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6" yWindow="48" windowWidth="12120" windowHeight="9120" activeTab="0"/>
  </bookViews>
  <sheets>
    <sheet name="Instructions" sheetId="1" r:id="rId1"/>
    <sheet name="Data" sheetId="2" r:id="rId2"/>
    <sheet name="Weekly Graph" sheetId="3" r:id="rId3"/>
    <sheet name="Cumulative Graph" sheetId="4" r:id="rId4"/>
  </sheets>
  <definedNames/>
  <calcPr fullCalcOnLoad="1"/>
</workbook>
</file>

<file path=xl/comments1.xml><?xml version="1.0" encoding="utf-8"?>
<comments xmlns="http://schemas.openxmlformats.org/spreadsheetml/2006/main">
  <authors>
    <author>Don Macnaughton</author>
  </authors>
  <commentList>
    <comment ref="A4" authorId="0">
      <text>
        <r>
          <rPr>
            <sz val="11"/>
            <color indexed="8"/>
            <rFont val="Times New Roman"/>
            <family val="1"/>
          </rPr>
          <t xml:space="preserve">You can use this Excel workbook to automatically generate graphs that summarize the time you spend working on up to five different activities across two or more weeks.
The workbook is pre-loaded with data (on the </t>
        </r>
        <r>
          <rPr>
            <b/>
            <sz val="11"/>
            <color indexed="8"/>
            <rFont val="Times New Roman"/>
            <family val="1"/>
          </rPr>
          <t xml:space="preserve">Data </t>
        </r>
        <r>
          <rPr>
            <sz val="11"/>
            <color indexed="8"/>
            <rFont val="Times New Roman"/>
            <family val="1"/>
          </rPr>
          <t xml:space="preserve">worksheet) to demonstrate its operation.  You can view the </t>
        </r>
        <r>
          <rPr>
            <b/>
            <sz val="11"/>
            <color indexed="8"/>
            <rFont val="Times New Roman"/>
            <family val="1"/>
          </rPr>
          <t xml:space="preserve">Data </t>
        </r>
        <r>
          <rPr>
            <sz val="11"/>
            <color indexed="8"/>
            <rFont val="Times New Roman"/>
            <family val="1"/>
          </rPr>
          <t xml:space="preserve">worksheet and the </t>
        </r>
        <r>
          <rPr>
            <b/>
            <sz val="11"/>
            <color indexed="8"/>
            <rFont val="Times New Roman"/>
            <family val="1"/>
          </rPr>
          <t xml:space="preserve">Weekly </t>
        </r>
        <r>
          <rPr>
            <sz val="11"/>
            <color indexed="8"/>
            <rFont val="Times New Roman"/>
            <family val="1"/>
          </rPr>
          <t xml:space="preserve">and </t>
        </r>
        <r>
          <rPr>
            <b/>
            <sz val="11"/>
            <color indexed="8"/>
            <rFont val="Times New Roman"/>
            <family val="1"/>
          </rPr>
          <t xml:space="preserve">Cumulative </t>
        </r>
        <r>
          <rPr>
            <sz val="11"/>
            <color indexed="8"/>
            <rFont val="Times New Roman"/>
            <family val="1"/>
          </rPr>
          <t xml:space="preserve">graphs by clicking on their tabs at the bottom left of this Excel window.  Try it now.  
Try changing some of the values on the </t>
        </r>
        <r>
          <rPr>
            <b/>
            <sz val="11"/>
            <color indexed="8"/>
            <rFont val="Times New Roman"/>
            <family val="1"/>
          </rPr>
          <t xml:space="preserve">Data </t>
        </r>
        <r>
          <rPr>
            <sz val="11"/>
            <color indexed="8"/>
            <rFont val="Times New Roman"/>
            <family val="1"/>
          </rPr>
          <t>worksheet and note how the graphs change accordingly.   (But only change values in columns A through E and below row 2.)</t>
        </r>
      </text>
    </comment>
    <comment ref="A10" authorId="0">
      <text>
        <r>
          <rPr>
            <sz val="11"/>
            <color indexed="8"/>
            <rFont val="Times New Roman"/>
            <family val="1"/>
          </rPr>
          <t xml:space="preserve">If you change this workbook in a way that makes it difficult to use, you can get a fresh copy by moving the cursor to cell B10 and clicking on the URL. 
</t>
        </r>
      </text>
    </comment>
    <comment ref="A7" authorId="0">
      <text>
        <r>
          <rPr>
            <sz val="11"/>
            <color indexed="8"/>
            <rFont val="Times New Roman"/>
            <family val="1"/>
          </rPr>
          <t xml:space="preserve">Once you understand how the graphs work, delete the sample data in the block of cells A3 through F19 on the </t>
        </r>
        <r>
          <rPr>
            <b/>
            <sz val="11"/>
            <color indexed="8"/>
            <rFont val="Times New Roman"/>
            <family val="1"/>
          </rPr>
          <t xml:space="preserve">Data </t>
        </r>
        <r>
          <rPr>
            <sz val="11"/>
            <color indexed="8"/>
            <rFont val="Times New Roman"/>
            <family val="1"/>
          </rPr>
          <t>worksheet.  (You must delete the data by highlighting A3 through F19 and pressing the Delete key -- don't try moving the sample data to another location because that will cause problems.)  Then enter your own data in the appropriate cells and the graphs will automatically display your data.  
In entering your data for the first week enter the date of Monday in cell F3 in the format yyyy/mm/dd .  For example, October 22, 2001 would be 2001/10/22 .  Enter the number of minutes you spent on the five activities in the week in cells A3, B3, C3, D3, and E3.
At the end of the second week, repeat the work in the preceding paragraph but use row 4 instead of row 3.  Repeat this each week using successive rows.</t>
        </r>
      </text>
    </comment>
    <comment ref="A8" authorId="0">
      <text>
        <r>
          <rPr>
            <sz val="11"/>
            <color indexed="8"/>
            <rFont val="Times New Roman"/>
            <family val="1"/>
          </rPr>
          <t xml:space="preserve">To track more than 17 weeks extend the formulas in column G and in columns I through M in the </t>
        </r>
        <r>
          <rPr>
            <b/>
            <sz val="11"/>
            <color indexed="8"/>
            <rFont val="Times New Roman"/>
            <family val="1"/>
          </rPr>
          <t xml:space="preserve">Data </t>
        </r>
        <r>
          <rPr>
            <sz val="11"/>
            <color indexed="8"/>
            <rFont val="Times New Roman"/>
            <family val="1"/>
          </rPr>
          <t xml:space="preserve">worksheet into the necessary rows below row 19.  Note that the formulas for the cells in columns I through M must equal the sum of all the cells in the corresponding column A through E down to and including the row in which you are entering the formula.  
Also, to track more than 17 weeks you must re-define the ranges of each of the graphs.  You can do this by clicking on the tab at the bottom for the graph and then choosing </t>
        </r>
        <r>
          <rPr>
            <b/>
            <sz val="11"/>
            <color indexed="8"/>
            <rFont val="Times New Roman"/>
            <family val="1"/>
          </rPr>
          <t xml:space="preserve">Chart, Source Data, </t>
        </r>
        <r>
          <rPr>
            <sz val="11"/>
            <color indexed="8"/>
            <rFont val="Times New Roman"/>
            <family val="1"/>
          </rPr>
          <t xml:space="preserve">and clicking on the </t>
        </r>
        <r>
          <rPr>
            <b/>
            <sz val="11"/>
            <color indexed="8"/>
            <rFont val="Times New Roman"/>
            <family val="1"/>
          </rPr>
          <t xml:space="preserve">Series </t>
        </r>
        <r>
          <rPr>
            <sz val="11"/>
            <color indexed="8"/>
            <rFont val="Times New Roman"/>
            <family val="1"/>
          </rPr>
          <t xml:space="preserve">tab.  Specify the appropriate series for each of the lines to be plotted on the graph.  (If you press the "Collapse Dialog" button at the right side of the "Values" field, you can drag a selection over the cells in the </t>
        </r>
        <r>
          <rPr>
            <b/>
            <sz val="11"/>
            <color indexed="8"/>
            <rFont val="Times New Roman"/>
            <family val="1"/>
          </rPr>
          <t xml:space="preserve">Data </t>
        </r>
        <r>
          <rPr>
            <sz val="11"/>
            <color indexed="8"/>
            <rFont val="Times New Roman"/>
            <family val="1"/>
          </rPr>
          <t xml:space="preserve">sheet that you wish to be in the series, which is easier than typing in the cell references.)
</t>
        </r>
      </text>
    </comment>
    <comment ref="A9" authorId="0">
      <text>
        <r>
          <rPr>
            <sz val="11"/>
            <color indexed="8"/>
            <rFont val="Times New Roman"/>
            <family val="1"/>
          </rPr>
          <t xml:space="preserve">If you wish to change the names "Activity A" etc. to other names (e.g., the names of courses you are tracking), enter the appropriate names in cells A2 through E2 on the </t>
        </r>
        <r>
          <rPr>
            <b/>
            <sz val="11"/>
            <color indexed="8"/>
            <rFont val="Times New Roman"/>
            <family val="1"/>
          </rPr>
          <t xml:space="preserve">Data </t>
        </r>
        <r>
          <rPr>
            <sz val="11"/>
            <color indexed="8"/>
            <rFont val="Times New Roman"/>
            <family val="1"/>
          </rPr>
          <t>worksheet and your new names will automatically appear on the graphs.</t>
        </r>
      </text>
    </comment>
    <comment ref="A6" authorId="0">
      <text>
        <r>
          <rPr>
            <sz val="11"/>
            <color indexed="8"/>
            <rFont val="Times New Roman"/>
            <family val="1"/>
          </rPr>
          <t>To use this workbook you need data reflecting the number of minutes you spent each week on the activities you are tracking.  To view a general discussion of tracking your time and a week-at-glance form to help you collect time data, move the cursor to cell B6 and click on the URL.</t>
        </r>
      </text>
    </comment>
    <comment ref="A11" authorId="0">
      <text>
        <r>
          <rPr>
            <sz val="11"/>
            <color indexed="8"/>
            <rFont val="Times New Roman"/>
            <family val="1"/>
          </rPr>
          <t>To send comments, click on the e-mail address in cell B11.  I am especially interested in knowing about points of confusion.</t>
        </r>
      </text>
    </comment>
    <comment ref="A5" authorId="0">
      <text>
        <r>
          <rPr>
            <sz val="11"/>
            <color indexed="8"/>
            <rFont val="Times New Roman"/>
            <family val="1"/>
          </rPr>
          <t xml:space="preserve">To print these instructions select </t>
        </r>
        <r>
          <rPr>
            <b/>
            <sz val="11"/>
            <color indexed="8"/>
            <rFont val="Times New Roman"/>
            <family val="1"/>
          </rPr>
          <t>File, Page Setup,</t>
        </r>
        <r>
          <rPr>
            <sz val="11"/>
            <color indexed="8"/>
            <rFont val="Times New Roman"/>
            <family val="1"/>
          </rPr>
          <t xml:space="preserve"> and then click the </t>
        </r>
        <r>
          <rPr>
            <b/>
            <sz val="11"/>
            <color indexed="8"/>
            <rFont val="Times New Roman"/>
            <family val="1"/>
          </rPr>
          <t xml:space="preserve">Sheet </t>
        </r>
        <r>
          <rPr>
            <sz val="11"/>
            <color indexed="8"/>
            <rFont val="Times New Roman"/>
            <family val="1"/>
          </rPr>
          <t xml:space="preserve">tab.  Select </t>
        </r>
        <r>
          <rPr>
            <b/>
            <sz val="11"/>
            <color indexed="8"/>
            <rFont val="Times New Roman"/>
            <family val="1"/>
          </rPr>
          <t xml:space="preserve">At end of sheet </t>
        </r>
        <r>
          <rPr>
            <sz val="11"/>
            <color indexed="8"/>
            <rFont val="Times New Roman"/>
            <family val="1"/>
          </rPr>
          <t xml:space="preserve">in the </t>
        </r>
        <r>
          <rPr>
            <b/>
            <sz val="11"/>
            <color indexed="8"/>
            <rFont val="Times New Roman"/>
            <family val="1"/>
          </rPr>
          <t xml:space="preserve">Comments </t>
        </r>
        <r>
          <rPr>
            <sz val="11"/>
            <color indexed="8"/>
            <rFont val="Times New Roman"/>
            <family val="1"/>
          </rPr>
          <t xml:space="preserve">box and then press the </t>
        </r>
        <r>
          <rPr>
            <b/>
            <sz val="11"/>
            <color indexed="8"/>
            <rFont val="Times New Roman"/>
            <family val="1"/>
          </rPr>
          <t>Print</t>
        </r>
        <r>
          <rPr>
            <sz val="11"/>
            <color indexed="8"/>
            <rFont val="Times New Roman"/>
            <family val="1"/>
          </rPr>
          <t xml:space="preserve"> button.</t>
        </r>
      </text>
    </comment>
  </commentList>
</comments>
</file>

<file path=xl/sharedStrings.xml><?xml version="1.0" encoding="utf-8"?>
<sst xmlns="http://schemas.openxmlformats.org/spreadsheetml/2006/main" count="30" uniqueCount="30">
  <si>
    <t>Week Start Date yyyy/mm/dd</t>
  </si>
  <si>
    <t>Activity A</t>
  </si>
  <si>
    <t>Activity B</t>
  </si>
  <si>
    <t>Activity C</t>
  </si>
  <si>
    <t>Activity D</t>
  </si>
  <si>
    <t>Activity E</t>
  </si>
  <si>
    <t>Week Total</t>
  </si>
  <si>
    <t>Cumulative Activity A</t>
  </si>
  <si>
    <t>Cumulative Activity B</t>
  </si>
  <si>
    <t>Cumulative Activity C</t>
  </si>
  <si>
    <t>Cumulative Activity D</t>
  </si>
  <si>
    <t>Cumulative Activity E</t>
  </si>
  <si>
    <t>Introduction</t>
  </si>
  <si>
    <t>To Enter Your Data</t>
  </si>
  <si>
    <t>To Track More than 17 Weeks</t>
  </si>
  <si>
    <t>To Change the Names of the Activities on the Graphs</t>
  </si>
  <si>
    <t>http://www.matstat.com/teach/p0043f.xls</t>
  </si>
  <si>
    <t>donmac@matstat.com</t>
  </si>
  <si>
    <t>Donald Macnaughton</t>
  </si>
  <si>
    <t>http://www.matstat.com/teach/p0043c.htm</t>
  </si>
  <si>
    <t>To Get Data for this Workbook</t>
  </si>
  <si>
    <t>To Get A Fresh Copy of This Workbook</t>
  </si>
  <si>
    <t>To Make Comments About this Workbook</t>
  </si>
  <si>
    <t>Workbook for Tracking Time on Activities</t>
  </si>
  <si>
    <t>You can DELETE the data (below row 2) in columns A through F above and then type in your own data to see graphs of your data.  (Don't move the above data to other cells because that will cause problems.)</t>
  </si>
  <si>
    <t>Enter the number of minutes for each activity in each week in the columns below beginning in row 3.</t>
  </si>
  <si>
    <t>Do not make entries in columns I - M below -- the worksheet will update these columns automatically.</t>
  </si>
  <si>
    <t>To Print these Instructions</t>
  </si>
  <si>
    <r>
      <t xml:space="preserve">If instructions do not appear when you hover the cursor over any of the cells in column A, or if </t>
    </r>
    <r>
      <rPr>
        <i/>
        <sz val="10"/>
        <rFont val="Arial"/>
        <family val="2"/>
      </rPr>
      <t>all</t>
    </r>
    <r>
      <rPr>
        <sz val="10"/>
        <rFont val="Arial"/>
        <family val="0"/>
      </rPr>
      <t xml:space="preserve"> the instructions appear simultaneously, choose </t>
    </r>
    <r>
      <rPr>
        <b/>
        <sz val="10"/>
        <rFont val="Arial"/>
        <family val="2"/>
      </rPr>
      <t>Tools, Options, View, Comment indicator only.</t>
    </r>
  </si>
  <si>
    <t>To see instructions, hover the cursor over the relevant cell below.</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</si>
</sst>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 m/d"/>
  </numFmts>
  <fonts count="13">
    <font>
      <sz val="10"/>
      <name val="Arial"/>
      <family val="0"/>
    </font>
    <font>
      <sz val="12"/>
      <name val="Arial"/>
      <family val="0"/>
    </font>
    <font>
      <sz val="14.75"/>
      <name val="Arial"/>
      <family val="0"/>
    </font>
    <font>
      <b/>
      <sz val="16.75"/>
      <name val="Arial"/>
      <family val="0"/>
    </font>
    <font>
      <b/>
      <sz val="14.75"/>
      <name val="Arial"/>
      <family val="0"/>
    </font>
    <font>
      <b/>
      <sz val="10"/>
      <name val="Arial"/>
      <family val="2"/>
    </font>
    <font>
      <sz val="11"/>
      <color indexed="8"/>
      <name val="Times New Roman"/>
      <family val="1"/>
    </font>
    <font>
      <u val="single"/>
      <sz val="10"/>
      <color indexed="12"/>
      <name val="Arial"/>
      <family val="0"/>
    </font>
    <font>
      <b/>
      <sz val="15"/>
      <name val="Arial"/>
      <family val="2"/>
    </font>
    <font>
      <u val="single"/>
      <sz val="10"/>
      <color indexed="36"/>
      <name val="Arial"/>
      <family val="0"/>
    </font>
    <font>
      <b/>
      <sz val="11"/>
      <color indexed="8"/>
      <name val="Times New Roman"/>
      <family val="1"/>
    </font>
    <font>
      <i/>
      <sz val="10"/>
      <name val="Arial"/>
      <family val="2"/>
    </font>
    <font>
      <b/>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164" fontId="0" fillId="0" borderId="0" xfId="0" applyNumberFormat="1" applyAlignment="1">
      <alignment horizontal="center"/>
    </xf>
    <xf numFmtId="0" fontId="5" fillId="0" borderId="0" xfId="0" applyFont="1" applyAlignment="1">
      <alignment horizontal="center" vertical="center" wrapText="1"/>
    </xf>
    <xf numFmtId="0" fontId="0" fillId="0" borderId="0" xfId="0" applyAlignment="1">
      <alignment horizontal="center" vertical="center" wrapText="1"/>
    </xf>
    <xf numFmtId="0" fontId="7" fillId="0" borderId="0" xfId="20" applyAlignment="1">
      <alignment horizontal="center" vertical="center"/>
    </xf>
    <xf numFmtId="0" fontId="0" fillId="0" borderId="0" xfId="0" applyAlignment="1">
      <alignment horizontal="left" vertical="center" wrapText="1"/>
    </xf>
    <xf numFmtId="164" fontId="0" fillId="0" borderId="0" xfId="0" applyNumberFormat="1" applyAlignment="1">
      <alignment horizontal="center" vertical="center"/>
    </xf>
    <xf numFmtId="0" fontId="0" fillId="0" borderId="0" xfId="0" applyAlignment="1">
      <alignment vertical="center"/>
    </xf>
    <xf numFmtId="0" fontId="5" fillId="0" borderId="0" xfId="0" applyFont="1" applyAlignment="1">
      <alignment horizontal="center" vertical="center"/>
    </xf>
    <xf numFmtId="164" fontId="5" fillId="0" borderId="0" xfId="0" applyNumberFormat="1" applyFont="1" applyAlignment="1">
      <alignment horizontal="center" vertical="center" wrapText="1"/>
    </xf>
    <xf numFmtId="0" fontId="5" fillId="0" borderId="0" xfId="0" applyFont="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Time Spent on Actitities by Weeks</a:t>
            </a:r>
          </a:p>
        </c:rich>
      </c:tx>
      <c:layout/>
      <c:spPr>
        <a:noFill/>
        <a:ln>
          <a:noFill/>
        </a:ln>
      </c:spPr>
    </c:title>
    <c:plotArea>
      <c:layout>
        <c:manualLayout>
          <c:xMode val="edge"/>
          <c:yMode val="edge"/>
          <c:x val="0.071"/>
          <c:y val="0.1215"/>
          <c:w val="0.8285"/>
          <c:h val="0.81725"/>
        </c:manualLayout>
      </c:layout>
      <c:lineChart>
        <c:grouping val="standard"/>
        <c:varyColors val="0"/>
        <c:ser>
          <c:idx val="0"/>
          <c:order val="0"/>
          <c:tx>
            <c:strRef>
              <c:f>Data!$A$2</c:f>
              <c:strCache>
                <c:ptCount val="1"/>
                <c:pt idx="0">
                  <c:v>Activity A</c:v>
                </c:pt>
              </c:strCache>
            </c:strRef>
          </c:tx>
          <c:extLst>
            <c:ext xmlns:c14="http://schemas.microsoft.com/office/drawing/2007/8/2/chart" uri="{6F2FDCE9-48DA-4B69-8628-5D25D57E5C99}">
              <c14:invertSolidFillFmt>
                <c14:spPr>
                  <a:solidFill>
                    <a:srgbClr val="FFFFFF"/>
                  </a:solidFill>
                </c14:spPr>
              </c14:invertSolidFillFmt>
            </c:ext>
          </c:extLst>
          <c:marker>
            <c:symbol val="none"/>
          </c:marker>
          <c:cat>
            <c:strRef>
              <c:f>Data!$F$3:$F$19</c:f>
              <c:strCache>
                <c:ptCount val="17"/>
                <c:pt idx="0">
                  <c:v>37144</c:v>
                </c:pt>
                <c:pt idx="1">
                  <c:v>37151</c:v>
                </c:pt>
                <c:pt idx="2">
                  <c:v>37158</c:v>
                </c:pt>
                <c:pt idx="3">
                  <c:v>37165</c:v>
                </c:pt>
                <c:pt idx="4">
                  <c:v>37172</c:v>
                </c:pt>
                <c:pt idx="5">
                  <c:v>37179</c:v>
                </c:pt>
                <c:pt idx="6">
                  <c:v>37186</c:v>
                </c:pt>
                <c:pt idx="7">
                  <c:v>37193</c:v>
                </c:pt>
                <c:pt idx="8">
                  <c:v>37200</c:v>
                </c:pt>
                <c:pt idx="9">
                  <c:v>37207</c:v>
                </c:pt>
                <c:pt idx="10">
                  <c:v>37214</c:v>
                </c:pt>
                <c:pt idx="11">
                  <c:v>37221</c:v>
                </c:pt>
                <c:pt idx="12">
                  <c:v>37228</c:v>
                </c:pt>
                <c:pt idx="13">
                  <c:v>37235</c:v>
                </c:pt>
                <c:pt idx="14">
                  <c:v>37242</c:v>
                </c:pt>
                <c:pt idx="15">
                  <c:v>37249</c:v>
                </c:pt>
                <c:pt idx="16">
                  <c:v>37256</c:v>
                </c:pt>
              </c:strCache>
            </c:strRef>
          </c:cat>
          <c:val>
            <c:numRef>
              <c:f>Data!$A$3:$A$19</c:f>
              <c:numCache>
                <c:ptCount val="17"/>
                <c:pt idx="0">
                  <c:v>100</c:v>
                </c:pt>
                <c:pt idx="1">
                  <c:v>165</c:v>
                </c:pt>
                <c:pt idx="2">
                  <c:v>460</c:v>
                </c:pt>
                <c:pt idx="3">
                  <c:v>150</c:v>
                </c:pt>
                <c:pt idx="4">
                  <c:v>320</c:v>
                </c:pt>
                <c:pt idx="5">
                  <c:v>130</c:v>
                </c:pt>
                <c:pt idx="6">
                  <c:v>255</c:v>
                </c:pt>
                <c:pt idx="7">
                  <c:v>710</c:v>
                </c:pt>
                <c:pt idx="8">
                  <c:v>355</c:v>
                </c:pt>
                <c:pt idx="9">
                  <c:v>110</c:v>
                </c:pt>
                <c:pt idx="10">
                  <c:v>860</c:v>
                </c:pt>
                <c:pt idx="11">
                  <c:v>665</c:v>
                </c:pt>
                <c:pt idx="12">
                  <c:v>345</c:v>
                </c:pt>
                <c:pt idx="13">
                  <c:v>10</c:v>
                </c:pt>
                <c:pt idx="14">
                  <c:v>300</c:v>
                </c:pt>
                <c:pt idx="15">
                  <c:v>0</c:v>
                </c:pt>
                <c:pt idx="16">
                  <c:v>0</c:v>
                </c:pt>
              </c:numCache>
            </c:numRef>
          </c:val>
          <c:smooth val="0"/>
        </c:ser>
        <c:ser>
          <c:idx val="1"/>
          <c:order val="1"/>
          <c:tx>
            <c:strRef>
              <c:f>Data!$B$2</c:f>
              <c:strCache>
                <c:ptCount val="1"/>
                <c:pt idx="0">
                  <c:v>Activity B</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Data!$F$3:$F$19</c:f>
              <c:strCache>
                <c:ptCount val="17"/>
                <c:pt idx="0">
                  <c:v>37144</c:v>
                </c:pt>
                <c:pt idx="1">
                  <c:v>37151</c:v>
                </c:pt>
                <c:pt idx="2">
                  <c:v>37158</c:v>
                </c:pt>
                <c:pt idx="3">
                  <c:v>37165</c:v>
                </c:pt>
                <c:pt idx="4">
                  <c:v>37172</c:v>
                </c:pt>
                <c:pt idx="5">
                  <c:v>37179</c:v>
                </c:pt>
                <c:pt idx="6">
                  <c:v>37186</c:v>
                </c:pt>
                <c:pt idx="7">
                  <c:v>37193</c:v>
                </c:pt>
                <c:pt idx="8">
                  <c:v>37200</c:v>
                </c:pt>
                <c:pt idx="9">
                  <c:v>37207</c:v>
                </c:pt>
                <c:pt idx="10">
                  <c:v>37214</c:v>
                </c:pt>
                <c:pt idx="11">
                  <c:v>37221</c:v>
                </c:pt>
                <c:pt idx="12">
                  <c:v>37228</c:v>
                </c:pt>
                <c:pt idx="13">
                  <c:v>37235</c:v>
                </c:pt>
                <c:pt idx="14">
                  <c:v>37242</c:v>
                </c:pt>
                <c:pt idx="15">
                  <c:v>37249</c:v>
                </c:pt>
                <c:pt idx="16">
                  <c:v>37256</c:v>
                </c:pt>
              </c:strCache>
            </c:strRef>
          </c:cat>
          <c:val>
            <c:numRef>
              <c:f>Data!$B$3:$B$19</c:f>
              <c:numCache>
                <c:ptCount val="17"/>
                <c:pt idx="0">
                  <c:v>125</c:v>
                </c:pt>
                <c:pt idx="1">
                  <c:v>150</c:v>
                </c:pt>
                <c:pt idx="2">
                  <c:v>50</c:v>
                </c:pt>
                <c:pt idx="3">
                  <c:v>245</c:v>
                </c:pt>
                <c:pt idx="4">
                  <c:v>165</c:v>
                </c:pt>
                <c:pt idx="5">
                  <c:v>510</c:v>
                </c:pt>
                <c:pt idx="6">
                  <c:v>395</c:v>
                </c:pt>
                <c:pt idx="7">
                  <c:v>125</c:v>
                </c:pt>
                <c:pt idx="8">
                  <c:v>240</c:v>
                </c:pt>
                <c:pt idx="9">
                  <c:v>125</c:v>
                </c:pt>
                <c:pt idx="10">
                  <c:v>100</c:v>
                </c:pt>
                <c:pt idx="11">
                  <c:v>735</c:v>
                </c:pt>
                <c:pt idx="12">
                  <c:v>3040</c:v>
                </c:pt>
                <c:pt idx="13">
                  <c:v>345</c:v>
                </c:pt>
                <c:pt idx="14">
                  <c:v>0</c:v>
                </c:pt>
                <c:pt idx="15">
                  <c:v>0</c:v>
                </c:pt>
                <c:pt idx="16">
                  <c:v>0</c:v>
                </c:pt>
              </c:numCache>
            </c:numRef>
          </c:val>
          <c:smooth val="0"/>
        </c:ser>
        <c:ser>
          <c:idx val="2"/>
          <c:order val="2"/>
          <c:tx>
            <c:strRef>
              <c:f>Data!$C$2</c:f>
              <c:strCache>
                <c:ptCount val="1"/>
                <c:pt idx="0">
                  <c:v>Activity 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Data!$F$3:$F$19</c:f>
              <c:strCache>
                <c:ptCount val="17"/>
                <c:pt idx="0">
                  <c:v>37144</c:v>
                </c:pt>
                <c:pt idx="1">
                  <c:v>37151</c:v>
                </c:pt>
                <c:pt idx="2">
                  <c:v>37158</c:v>
                </c:pt>
                <c:pt idx="3">
                  <c:v>37165</c:v>
                </c:pt>
                <c:pt idx="4">
                  <c:v>37172</c:v>
                </c:pt>
                <c:pt idx="5">
                  <c:v>37179</c:v>
                </c:pt>
                <c:pt idx="6">
                  <c:v>37186</c:v>
                </c:pt>
                <c:pt idx="7">
                  <c:v>37193</c:v>
                </c:pt>
                <c:pt idx="8">
                  <c:v>37200</c:v>
                </c:pt>
                <c:pt idx="9">
                  <c:v>37207</c:v>
                </c:pt>
                <c:pt idx="10">
                  <c:v>37214</c:v>
                </c:pt>
                <c:pt idx="11">
                  <c:v>37221</c:v>
                </c:pt>
                <c:pt idx="12">
                  <c:v>37228</c:v>
                </c:pt>
                <c:pt idx="13">
                  <c:v>37235</c:v>
                </c:pt>
                <c:pt idx="14">
                  <c:v>37242</c:v>
                </c:pt>
                <c:pt idx="15">
                  <c:v>37249</c:v>
                </c:pt>
                <c:pt idx="16">
                  <c:v>37256</c:v>
                </c:pt>
              </c:strCache>
            </c:strRef>
          </c:cat>
          <c:val>
            <c:numRef>
              <c:f>Data!$C$3:$C$19</c:f>
              <c:numCache>
                <c:ptCount val="17"/>
                <c:pt idx="0">
                  <c:v>0</c:v>
                </c:pt>
                <c:pt idx="1">
                  <c:v>45</c:v>
                </c:pt>
                <c:pt idx="2">
                  <c:v>50</c:v>
                </c:pt>
                <c:pt idx="3">
                  <c:v>0</c:v>
                </c:pt>
                <c:pt idx="4">
                  <c:v>745</c:v>
                </c:pt>
                <c:pt idx="5">
                  <c:v>985</c:v>
                </c:pt>
                <c:pt idx="6">
                  <c:v>640</c:v>
                </c:pt>
                <c:pt idx="7">
                  <c:v>340</c:v>
                </c:pt>
                <c:pt idx="8">
                  <c:v>960</c:v>
                </c:pt>
                <c:pt idx="9">
                  <c:v>585</c:v>
                </c:pt>
                <c:pt idx="10">
                  <c:v>95</c:v>
                </c:pt>
                <c:pt idx="11">
                  <c:v>280</c:v>
                </c:pt>
                <c:pt idx="12">
                  <c:v>60</c:v>
                </c:pt>
                <c:pt idx="13">
                  <c:v>1120</c:v>
                </c:pt>
                <c:pt idx="14">
                  <c:v>2825</c:v>
                </c:pt>
                <c:pt idx="15">
                  <c:v>925</c:v>
                </c:pt>
                <c:pt idx="16">
                  <c:v>1005</c:v>
                </c:pt>
              </c:numCache>
            </c:numRef>
          </c:val>
          <c:smooth val="0"/>
        </c:ser>
        <c:ser>
          <c:idx val="3"/>
          <c:order val="3"/>
          <c:tx>
            <c:strRef>
              <c:f>Data!$D$2</c:f>
              <c:strCache>
                <c:ptCount val="1"/>
                <c:pt idx="0">
                  <c:v>Activity D</c:v>
                </c:pt>
              </c:strCache>
            </c:strRef>
          </c:tx>
          <c:extLst>
            <c:ext xmlns:c14="http://schemas.microsoft.com/office/drawing/2007/8/2/chart" uri="{6F2FDCE9-48DA-4B69-8628-5D25D57E5C99}">
              <c14:invertSolidFillFmt>
                <c14:spPr>
                  <a:solidFill>
                    <a:srgbClr val="FFFFFF"/>
                  </a:solidFill>
                </c14:spPr>
              </c14:invertSolidFillFmt>
            </c:ext>
          </c:extLst>
          <c:marker>
            <c:symbol val="none"/>
          </c:marker>
          <c:cat>
            <c:strRef>
              <c:f>Data!$F$3:$F$19</c:f>
              <c:strCache>
                <c:ptCount val="17"/>
                <c:pt idx="0">
                  <c:v>37144</c:v>
                </c:pt>
                <c:pt idx="1">
                  <c:v>37151</c:v>
                </c:pt>
                <c:pt idx="2">
                  <c:v>37158</c:v>
                </c:pt>
                <c:pt idx="3">
                  <c:v>37165</c:v>
                </c:pt>
                <c:pt idx="4">
                  <c:v>37172</c:v>
                </c:pt>
                <c:pt idx="5">
                  <c:v>37179</c:v>
                </c:pt>
                <c:pt idx="6">
                  <c:v>37186</c:v>
                </c:pt>
                <c:pt idx="7">
                  <c:v>37193</c:v>
                </c:pt>
                <c:pt idx="8">
                  <c:v>37200</c:v>
                </c:pt>
                <c:pt idx="9">
                  <c:v>37207</c:v>
                </c:pt>
                <c:pt idx="10">
                  <c:v>37214</c:v>
                </c:pt>
                <c:pt idx="11">
                  <c:v>37221</c:v>
                </c:pt>
                <c:pt idx="12">
                  <c:v>37228</c:v>
                </c:pt>
                <c:pt idx="13">
                  <c:v>37235</c:v>
                </c:pt>
                <c:pt idx="14">
                  <c:v>37242</c:v>
                </c:pt>
                <c:pt idx="15">
                  <c:v>37249</c:v>
                </c:pt>
                <c:pt idx="16">
                  <c:v>37256</c:v>
                </c:pt>
              </c:strCache>
            </c:strRef>
          </c:cat>
          <c:val>
            <c:numRef>
              <c:f>Data!$D$3:$D$19</c:f>
              <c:numCache>
                <c:ptCount val="17"/>
                <c:pt idx="0">
                  <c:v>80</c:v>
                </c:pt>
                <c:pt idx="1">
                  <c:v>465</c:v>
                </c:pt>
                <c:pt idx="2">
                  <c:v>140</c:v>
                </c:pt>
                <c:pt idx="3">
                  <c:v>695</c:v>
                </c:pt>
                <c:pt idx="4">
                  <c:v>150</c:v>
                </c:pt>
                <c:pt idx="5">
                  <c:v>150</c:v>
                </c:pt>
                <c:pt idx="6">
                  <c:v>250</c:v>
                </c:pt>
                <c:pt idx="7">
                  <c:v>630</c:v>
                </c:pt>
                <c:pt idx="8">
                  <c:v>350</c:v>
                </c:pt>
                <c:pt idx="9">
                  <c:v>745</c:v>
                </c:pt>
                <c:pt idx="10">
                  <c:v>490</c:v>
                </c:pt>
                <c:pt idx="11">
                  <c:v>50</c:v>
                </c:pt>
                <c:pt idx="12">
                  <c:v>20</c:v>
                </c:pt>
                <c:pt idx="13">
                  <c:v>1300</c:v>
                </c:pt>
                <c:pt idx="14">
                  <c:v>0</c:v>
                </c:pt>
                <c:pt idx="15">
                  <c:v>0</c:v>
                </c:pt>
                <c:pt idx="16">
                  <c:v>0</c:v>
                </c:pt>
              </c:numCache>
            </c:numRef>
          </c:val>
          <c:smooth val="0"/>
        </c:ser>
        <c:ser>
          <c:idx val="4"/>
          <c:order val="4"/>
          <c:tx>
            <c:strRef>
              <c:f>Data!$E$2</c:f>
              <c:strCache>
                <c:ptCount val="1"/>
                <c:pt idx="0">
                  <c:v>Activity E</c:v>
                </c:pt>
              </c:strCache>
            </c:strRef>
          </c:tx>
          <c:extLst>
            <c:ext xmlns:c14="http://schemas.microsoft.com/office/drawing/2007/8/2/chart" uri="{6F2FDCE9-48DA-4B69-8628-5D25D57E5C99}">
              <c14:invertSolidFillFmt>
                <c14:spPr>
                  <a:solidFill>
                    <a:srgbClr val="FFFFFF"/>
                  </a:solidFill>
                </c14:spPr>
              </c14:invertSolidFillFmt>
            </c:ext>
          </c:extLst>
          <c:marker>
            <c:symbol val="none"/>
          </c:marker>
          <c:cat>
            <c:strRef>
              <c:f>Data!$F$3:$F$19</c:f>
              <c:strCache>
                <c:ptCount val="17"/>
                <c:pt idx="0">
                  <c:v>37144</c:v>
                </c:pt>
                <c:pt idx="1">
                  <c:v>37151</c:v>
                </c:pt>
                <c:pt idx="2">
                  <c:v>37158</c:v>
                </c:pt>
                <c:pt idx="3">
                  <c:v>37165</c:v>
                </c:pt>
                <c:pt idx="4">
                  <c:v>37172</c:v>
                </c:pt>
                <c:pt idx="5">
                  <c:v>37179</c:v>
                </c:pt>
                <c:pt idx="6">
                  <c:v>37186</c:v>
                </c:pt>
                <c:pt idx="7">
                  <c:v>37193</c:v>
                </c:pt>
                <c:pt idx="8">
                  <c:v>37200</c:v>
                </c:pt>
                <c:pt idx="9">
                  <c:v>37207</c:v>
                </c:pt>
                <c:pt idx="10">
                  <c:v>37214</c:v>
                </c:pt>
                <c:pt idx="11">
                  <c:v>37221</c:v>
                </c:pt>
                <c:pt idx="12">
                  <c:v>37228</c:v>
                </c:pt>
                <c:pt idx="13">
                  <c:v>37235</c:v>
                </c:pt>
                <c:pt idx="14">
                  <c:v>37242</c:v>
                </c:pt>
                <c:pt idx="15">
                  <c:v>37249</c:v>
                </c:pt>
                <c:pt idx="16">
                  <c:v>37256</c:v>
                </c:pt>
              </c:strCache>
            </c:strRef>
          </c:cat>
          <c:val>
            <c:numRef>
              <c:f>Data!$E$3:$E$19</c:f>
              <c:numCache>
                <c:ptCount val="17"/>
                <c:pt idx="0">
                  <c:v>0</c:v>
                </c:pt>
                <c:pt idx="1">
                  <c:v>70</c:v>
                </c:pt>
                <c:pt idx="2">
                  <c:v>1260</c:v>
                </c:pt>
                <c:pt idx="3">
                  <c:v>955</c:v>
                </c:pt>
                <c:pt idx="4">
                  <c:v>470</c:v>
                </c:pt>
                <c:pt idx="5">
                  <c:v>530</c:v>
                </c:pt>
                <c:pt idx="6">
                  <c:v>440</c:v>
                </c:pt>
                <c:pt idx="7">
                  <c:v>475</c:v>
                </c:pt>
                <c:pt idx="8">
                  <c:v>470</c:v>
                </c:pt>
                <c:pt idx="9">
                  <c:v>495</c:v>
                </c:pt>
                <c:pt idx="10">
                  <c:v>1395</c:v>
                </c:pt>
                <c:pt idx="11">
                  <c:v>565</c:v>
                </c:pt>
                <c:pt idx="12">
                  <c:v>170</c:v>
                </c:pt>
                <c:pt idx="13">
                  <c:v>195</c:v>
                </c:pt>
                <c:pt idx="14">
                  <c:v>0</c:v>
                </c:pt>
                <c:pt idx="15">
                  <c:v>0</c:v>
                </c:pt>
                <c:pt idx="16">
                  <c:v>0</c:v>
                </c:pt>
              </c:numCache>
            </c:numRef>
          </c:val>
          <c:smooth val="0"/>
        </c:ser>
        <c:ser>
          <c:idx val="5"/>
          <c:order val="5"/>
          <c:tx>
            <c:v>Total</c:v>
          </c:tx>
          <c:extLst>
            <c:ext xmlns:c14="http://schemas.microsoft.com/office/drawing/2007/8/2/chart" uri="{6F2FDCE9-48DA-4B69-8628-5D25D57E5C99}">
              <c14:invertSolidFillFmt>
                <c14:spPr>
                  <a:solidFill>
                    <a:srgbClr val="000000"/>
                  </a:solidFill>
                </c14:spPr>
              </c14:invertSolidFillFmt>
            </c:ext>
          </c:extLst>
          <c:marker>
            <c:symbol val="none"/>
          </c:marker>
          <c:cat>
            <c:strRef>
              <c:f>Data!$F$3:$F$19</c:f>
              <c:strCache>
                <c:ptCount val="17"/>
                <c:pt idx="0">
                  <c:v>37144</c:v>
                </c:pt>
                <c:pt idx="1">
                  <c:v>37151</c:v>
                </c:pt>
                <c:pt idx="2">
                  <c:v>37158</c:v>
                </c:pt>
                <c:pt idx="3">
                  <c:v>37165</c:v>
                </c:pt>
                <c:pt idx="4">
                  <c:v>37172</c:v>
                </c:pt>
                <c:pt idx="5">
                  <c:v>37179</c:v>
                </c:pt>
                <c:pt idx="6">
                  <c:v>37186</c:v>
                </c:pt>
                <c:pt idx="7">
                  <c:v>37193</c:v>
                </c:pt>
                <c:pt idx="8">
                  <c:v>37200</c:v>
                </c:pt>
                <c:pt idx="9">
                  <c:v>37207</c:v>
                </c:pt>
                <c:pt idx="10">
                  <c:v>37214</c:v>
                </c:pt>
                <c:pt idx="11">
                  <c:v>37221</c:v>
                </c:pt>
                <c:pt idx="12">
                  <c:v>37228</c:v>
                </c:pt>
                <c:pt idx="13">
                  <c:v>37235</c:v>
                </c:pt>
                <c:pt idx="14">
                  <c:v>37242</c:v>
                </c:pt>
                <c:pt idx="15">
                  <c:v>37249</c:v>
                </c:pt>
                <c:pt idx="16">
                  <c:v>37256</c:v>
                </c:pt>
              </c:strCache>
            </c:strRef>
          </c:cat>
          <c:val>
            <c:numRef>
              <c:f>Data!$G$3:$G$19</c:f>
              <c:numCache>
                <c:ptCount val="17"/>
                <c:pt idx="0">
                  <c:v>305</c:v>
                </c:pt>
                <c:pt idx="1">
                  <c:v>895</c:v>
                </c:pt>
                <c:pt idx="2">
                  <c:v>1960</c:v>
                </c:pt>
                <c:pt idx="3">
                  <c:v>2045</c:v>
                </c:pt>
                <c:pt idx="4">
                  <c:v>1850</c:v>
                </c:pt>
                <c:pt idx="5">
                  <c:v>2305</c:v>
                </c:pt>
                <c:pt idx="6">
                  <c:v>1980</c:v>
                </c:pt>
                <c:pt idx="7">
                  <c:v>2280</c:v>
                </c:pt>
                <c:pt idx="8">
                  <c:v>2375</c:v>
                </c:pt>
                <c:pt idx="9">
                  <c:v>2060</c:v>
                </c:pt>
                <c:pt idx="10">
                  <c:v>2940</c:v>
                </c:pt>
                <c:pt idx="11">
                  <c:v>2295</c:v>
                </c:pt>
                <c:pt idx="12">
                  <c:v>3635</c:v>
                </c:pt>
                <c:pt idx="13">
                  <c:v>2970</c:v>
                </c:pt>
                <c:pt idx="14">
                  <c:v>3125</c:v>
                </c:pt>
                <c:pt idx="15">
                  <c:v>925</c:v>
                </c:pt>
                <c:pt idx="16">
                  <c:v>1005</c:v>
                </c:pt>
              </c:numCache>
            </c:numRef>
          </c:val>
          <c:smooth val="0"/>
        </c:ser>
        <c:axId val="6922646"/>
        <c:axId val="62303815"/>
      </c:lineChart>
      <c:dateAx>
        <c:axId val="6922646"/>
        <c:scaling>
          <c:orientation val="minMax"/>
        </c:scaling>
        <c:axPos val="b"/>
        <c:title>
          <c:tx>
            <c:rich>
              <a:bodyPr vert="horz" rot="0" anchor="ctr"/>
              <a:lstStyle/>
              <a:p>
                <a:pPr algn="ctr">
                  <a:defRPr/>
                </a:pPr>
                <a:r>
                  <a:rPr lang="en-US" cap="none" sz="1475" b="1" i="0" u="none" baseline="0">
                    <a:latin typeface="Arial"/>
                    <a:ea typeface="Arial"/>
                    <a:cs typeface="Arial"/>
                  </a:rPr>
                  <a:t>Week Start Date</a:t>
                </a:r>
              </a:p>
            </c:rich>
          </c:tx>
          <c:layout/>
          <c:overlay val="0"/>
          <c:spPr>
            <a:noFill/>
            <a:ln>
              <a:noFill/>
            </a:ln>
          </c:spPr>
        </c:title>
        <c:delete val="0"/>
        <c:numFmt formatCode="General" sourceLinked="1"/>
        <c:majorTickMark val="out"/>
        <c:minorTickMark val="none"/>
        <c:tickLblPos val="nextTo"/>
        <c:crossAx val="62303815"/>
        <c:crossesAt val="0"/>
        <c:auto val="0"/>
        <c:noMultiLvlLbl val="0"/>
      </c:dateAx>
      <c:valAx>
        <c:axId val="62303815"/>
        <c:scaling>
          <c:orientation val="minMax"/>
          <c:min val="0"/>
        </c:scaling>
        <c:axPos val="l"/>
        <c:title>
          <c:tx>
            <c:rich>
              <a:bodyPr vert="horz" rot="0" anchor="ctr"/>
              <a:lstStyle/>
              <a:p>
                <a:pPr algn="ctr">
                  <a:defRPr/>
                </a:pPr>
                <a:r>
                  <a:rPr lang="en-US" cap="none" sz="1475" b="1" i="0" u="none" baseline="0">
                    <a:latin typeface="Arial"/>
                    <a:ea typeface="Arial"/>
                    <a:cs typeface="Arial"/>
                  </a:rPr>
                  <a:t>Minutes</a:t>
                </a:r>
              </a:p>
            </c:rich>
          </c:tx>
          <c:layout>
            <c:manualLayout>
              <c:xMode val="factor"/>
              <c:yMode val="factor"/>
              <c:x val="0.00125"/>
              <c:y val="0.001"/>
            </c:manualLayout>
          </c:layout>
          <c:overlay val="0"/>
          <c:spPr>
            <a:noFill/>
            <a:ln>
              <a:noFill/>
            </a:ln>
          </c:spPr>
        </c:title>
        <c:delete val="0"/>
        <c:numFmt formatCode="General" sourceLinked="1"/>
        <c:majorTickMark val="out"/>
        <c:minorTickMark val="none"/>
        <c:tickLblPos val="nextTo"/>
        <c:crossAx val="6922646"/>
        <c:crossesAt val="1"/>
        <c:crossBetween val="between"/>
        <c:dispUnits/>
      </c:valAx>
      <c:spPr>
        <a:noFill/>
        <a:ln>
          <a:noFill/>
        </a:ln>
      </c:spPr>
    </c:plotArea>
    <c:legend>
      <c:legendPos val="r"/>
      <c:layout>
        <c:manualLayout>
          <c:xMode val="edge"/>
          <c:yMode val="edge"/>
          <c:x val="0.90775"/>
          <c:y val="0.4385"/>
        </c:manualLayout>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75" b="1" i="0" u="none" baseline="0">
                <a:latin typeface="Arial"/>
                <a:ea typeface="Arial"/>
                <a:cs typeface="Arial"/>
              </a:rPr>
              <a:t>Cumulative Time Spent on Activities by Weeks</a:t>
            </a:r>
          </a:p>
        </c:rich>
      </c:tx>
      <c:layout/>
      <c:spPr>
        <a:noFill/>
        <a:ln>
          <a:noFill/>
        </a:ln>
      </c:spPr>
    </c:title>
    <c:plotArea>
      <c:layout>
        <c:manualLayout>
          <c:xMode val="edge"/>
          <c:yMode val="edge"/>
          <c:x val="0.08175"/>
          <c:y val="0.0985"/>
          <c:w val="0.81775"/>
          <c:h val="0.851"/>
        </c:manualLayout>
      </c:layout>
      <c:lineChart>
        <c:grouping val="standard"/>
        <c:varyColors val="0"/>
        <c:ser>
          <c:idx val="0"/>
          <c:order val="0"/>
          <c:tx>
            <c:strRef>
              <c:f>Data!$A$2</c:f>
              <c:strCache>
                <c:ptCount val="1"/>
                <c:pt idx="0">
                  <c:v>Activity A</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Data!$F$3:$F$19</c:f>
              <c:strCache>
                <c:ptCount val="17"/>
                <c:pt idx="0">
                  <c:v>37144</c:v>
                </c:pt>
                <c:pt idx="1">
                  <c:v>37151</c:v>
                </c:pt>
                <c:pt idx="2">
                  <c:v>37158</c:v>
                </c:pt>
                <c:pt idx="3">
                  <c:v>37165</c:v>
                </c:pt>
                <c:pt idx="4">
                  <c:v>37172</c:v>
                </c:pt>
                <c:pt idx="5">
                  <c:v>37179</c:v>
                </c:pt>
                <c:pt idx="6">
                  <c:v>37186</c:v>
                </c:pt>
                <c:pt idx="7">
                  <c:v>37193</c:v>
                </c:pt>
                <c:pt idx="8">
                  <c:v>37200</c:v>
                </c:pt>
                <c:pt idx="9">
                  <c:v>37207</c:v>
                </c:pt>
                <c:pt idx="10">
                  <c:v>37214</c:v>
                </c:pt>
                <c:pt idx="11">
                  <c:v>37221</c:v>
                </c:pt>
                <c:pt idx="12">
                  <c:v>37228</c:v>
                </c:pt>
                <c:pt idx="13">
                  <c:v>37235</c:v>
                </c:pt>
                <c:pt idx="14">
                  <c:v>37242</c:v>
                </c:pt>
                <c:pt idx="15">
                  <c:v>37249</c:v>
                </c:pt>
                <c:pt idx="16">
                  <c:v>37256</c:v>
                </c:pt>
              </c:strCache>
            </c:strRef>
          </c:cat>
          <c:val>
            <c:numRef>
              <c:f>Data!$I$3:$I$19</c:f>
              <c:numCache>
                <c:ptCount val="17"/>
                <c:pt idx="0">
                  <c:v>100</c:v>
                </c:pt>
                <c:pt idx="1">
                  <c:v>265</c:v>
                </c:pt>
                <c:pt idx="2">
                  <c:v>725</c:v>
                </c:pt>
                <c:pt idx="3">
                  <c:v>875</c:v>
                </c:pt>
                <c:pt idx="4">
                  <c:v>1195</c:v>
                </c:pt>
                <c:pt idx="5">
                  <c:v>1325</c:v>
                </c:pt>
                <c:pt idx="6">
                  <c:v>1580</c:v>
                </c:pt>
                <c:pt idx="7">
                  <c:v>2290</c:v>
                </c:pt>
                <c:pt idx="8">
                  <c:v>2645</c:v>
                </c:pt>
                <c:pt idx="9">
                  <c:v>2755</c:v>
                </c:pt>
                <c:pt idx="10">
                  <c:v>3615</c:v>
                </c:pt>
                <c:pt idx="11">
                  <c:v>4280</c:v>
                </c:pt>
                <c:pt idx="12">
                  <c:v>4625</c:v>
                </c:pt>
                <c:pt idx="13">
                  <c:v>4635</c:v>
                </c:pt>
                <c:pt idx="14">
                  <c:v>4935</c:v>
                </c:pt>
                <c:pt idx="15">
                  <c:v>4935</c:v>
                </c:pt>
                <c:pt idx="16">
                  <c:v>4935</c:v>
                </c:pt>
              </c:numCache>
            </c:numRef>
          </c:val>
          <c:smooth val="0"/>
        </c:ser>
        <c:ser>
          <c:idx val="1"/>
          <c:order val="1"/>
          <c:tx>
            <c:strRef>
              <c:f>Data!$B$2</c:f>
              <c:strCache>
                <c:ptCount val="1"/>
                <c:pt idx="0">
                  <c:v>Activity B</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Data!$F$3:$F$19</c:f>
              <c:strCache>
                <c:ptCount val="17"/>
                <c:pt idx="0">
                  <c:v>37144</c:v>
                </c:pt>
                <c:pt idx="1">
                  <c:v>37151</c:v>
                </c:pt>
                <c:pt idx="2">
                  <c:v>37158</c:v>
                </c:pt>
                <c:pt idx="3">
                  <c:v>37165</c:v>
                </c:pt>
                <c:pt idx="4">
                  <c:v>37172</c:v>
                </c:pt>
                <c:pt idx="5">
                  <c:v>37179</c:v>
                </c:pt>
                <c:pt idx="6">
                  <c:v>37186</c:v>
                </c:pt>
                <c:pt idx="7">
                  <c:v>37193</c:v>
                </c:pt>
                <c:pt idx="8">
                  <c:v>37200</c:v>
                </c:pt>
                <c:pt idx="9">
                  <c:v>37207</c:v>
                </c:pt>
                <c:pt idx="10">
                  <c:v>37214</c:v>
                </c:pt>
                <c:pt idx="11">
                  <c:v>37221</c:v>
                </c:pt>
                <c:pt idx="12">
                  <c:v>37228</c:v>
                </c:pt>
                <c:pt idx="13">
                  <c:v>37235</c:v>
                </c:pt>
                <c:pt idx="14">
                  <c:v>37242</c:v>
                </c:pt>
                <c:pt idx="15">
                  <c:v>37249</c:v>
                </c:pt>
                <c:pt idx="16">
                  <c:v>37256</c:v>
                </c:pt>
              </c:strCache>
            </c:strRef>
          </c:cat>
          <c:val>
            <c:numRef>
              <c:f>Data!$J$3:$J$19</c:f>
              <c:numCache>
                <c:ptCount val="17"/>
                <c:pt idx="0">
                  <c:v>125</c:v>
                </c:pt>
                <c:pt idx="1">
                  <c:v>275</c:v>
                </c:pt>
                <c:pt idx="2">
                  <c:v>325</c:v>
                </c:pt>
                <c:pt idx="3">
                  <c:v>570</c:v>
                </c:pt>
                <c:pt idx="4">
                  <c:v>735</c:v>
                </c:pt>
                <c:pt idx="5">
                  <c:v>1245</c:v>
                </c:pt>
                <c:pt idx="6">
                  <c:v>1640</c:v>
                </c:pt>
                <c:pt idx="7">
                  <c:v>1765</c:v>
                </c:pt>
                <c:pt idx="8">
                  <c:v>2005</c:v>
                </c:pt>
                <c:pt idx="9">
                  <c:v>2130</c:v>
                </c:pt>
                <c:pt idx="10">
                  <c:v>2230</c:v>
                </c:pt>
                <c:pt idx="11">
                  <c:v>2965</c:v>
                </c:pt>
                <c:pt idx="12">
                  <c:v>6005</c:v>
                </c:pt>
                <c:pt idx="13">
                  <c:v>6350</c:v>
                </c:pt>
                <c:pt idx="14">
                  <c:v>6350</c:v>
                </c:pt>
                <c:pt idx="15">
                  <c:v>6350</c:v>
                </c:pt>
                <c:pt idx="16">
                  <c:v>6350</c:v>
                </c:pt>
              </c:numCache>
            </c:numRef>
          </c:val>
          <c:smooth val="0"/>
        </c:ser>
        <c:ser>
          <c:idx val="2"/>
          <c:order val="2"/>
          <c:tx>
            <c:strRef>
              <c:f>Data!$C$2</c:f>
              <c:strCache>
                <c:ptCount val="1"/>
                <c:pt idx="0">
                  <c:v>Activity 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Data!$F$3:$F$19</c:f>
              <c:strCache>
                <c:ptCount val="17"/>
                <c:pt idx="0">
                  <c:v>37144</c:v>
                </c:pt>
                <c:pt idx="1">
                  <c:v>37151</c:v>
                </c:pt>
                <c:pt idx="2">
                  <c:v>37158</c:v>
                </c:pt>
                <c:pt idx="3">
                  <c:v>37165</c:v>
                </c:pt>
                <c:pt idx="4">
                  <c:v>37172</c:v>
                </c:pt>
                <c:pt idx="5">
                  <c:v>37179</c:v>
                </c:pt>
                <c:pt idx="6">
                  <c:v>37186</c:v>
                </c:pt>
                <c:pt idx="7">
                  <c:v>37193</c:v>
                </c:pt>
                <c:pt idx="8">
                  <c:v>37200</c:v>
                </c:pt>
                <c:pt idx="9">
                  <c:v>37207</c:v>
                </c:pt>
                <c:pt idx="10">
                  <c:v>37214</c:v>
                </c:pt>
                <c:pt idx="11">
                  <c:v>37221</c:v>
                </c:pt>
                <c:pt idx="12">
                  <c:v>37228</c:v>
                </c:pt>
                <c:pt idx="13">
                  <c:v>37235</c:v>
                </c:pt>
                <c:pt idx="14">
                  <c:v>37242</c:v>
                </c:pt>
                <c:pt idx="15">
                  <c:v>37249</c:v>
                </c:pt>
                <c:pt idx="16">
                  <c:v>37256</c:v>
                </c:pt>
              </c:strCache>
            </c:strRef>
          </c:cat>
          <c:val>
            <c:numRef>
              <c:f>Data!$K$3:$K$19</c:f>
              <c:numCache>
                <c:ptCount val="17"/>
                <c:pt idx="0">
                  <c:v>0</c:v>
                </c:pt>
                <c:pt idx="1">
                  <c:v>45</c:v>
                </c:pt>
                <c:pt idx="2">
                  <c:v>95</c:v>
                </c:pt>
                <c:pt idx="3">
                  <c:v>95</c:v>
                </c:pt>
                <c:pt idx="4">
                  <c:v>840</c:v>
                </c:pt>
                <c:pt idx="5">
                  <c:v>1825</c:v>
                </c:pt>
                <c:pt idx="6">
                  <c:v>2465</c:v>
                </c:pt>
                <c:pt idx="7">
                  <c:v>2805</c:v>
                </c:pt>
                <c:pt idx="8">
                  <c:v>3765</c:v>
                </c:pt>
                <c:pt idx="9">
                  <c:v>4350</c:v>
                </c:pt>
                <c:pt idx="10">
                  <c:v>4445</c:v>
                </c:pt>
                <c:pt idx="11">
                  <c:v>4725</c:v>
                </c:pt>
                <c:pt idx="12">
                  <c:v>4785</c:v>
                </c:pt>
                <c:pt idx="13">
                  <c:v>5905</c:v>
                </c:pt>
                <c:pt idx="14">
                  <c:v>8730</c:v>
                </c:pt>
                <c:pt idx="15">
                  <c:v>9655</c:v>
                </c:pt>
                <c:pt idx="16">
                  <c:v>10660</c:v>
                </c:pt>
              </c:numCache>
            </c:numRef>
          </c:val>
          <c:smooth val="0"/>
        </c:ser>
        <c:ser>
          <c:idx val="3"/>
          <c:order val="3"/>
          <c:tx>
            <c:strRef>
              <c:f>Data!$D$2</c:f>
              <c:strCache>
                <c:ptCount val="1"/>
                <c:pt idx="0">
                  <c:v>Activity 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Data!$F$3:$F$19</c:f>
              <c:strCache>
                <c:ptCount val="17"/>
                <c:pt idx="0">
                  <c:v>37144</c:v>
                </c:pt>
                <c:pt idx="1">
                  <c:v>37151</c:v>
                </c:pt>
                <c:pt idx="2">
                  <c:v>37158</c:v>
                </c:pt>
                <c:pt idx="3">
                  <c:v>37165</c:v>
                </c:pt>
                <c:pt idx="4">
                  <c:v>37172</c:v>
                </c:pt>
                <c:pt idx="5">
                  <c:v>37179</c:v>
                </c:pt>
                <c:pt idx="6">
                  <c:v>37186</c:v>
                </c:pt>
                <c:pt idx="7">
                  <c:v>37193</c:v>
                </c:pt>
                <c:pt idx="8">
                  <c:v>37200</c:v>
                </c:pt>
                <c:pt idx="9">
                  <c:v>37207</c:v>
                </c:pt>
                <c:pt idx="10">
                  <c:v>37214</c:v>
                </c:pt>
                <c:pt idx="11">
                  <c:v>37221</c:v>
                </c:pt>
                <c:pt idx="12">
                  <c:v>37228</c:v>
                </c:pt>
                <c:pt idx="13">
                  <c:v>37235</c:v>
                </c:pt>
                <c:pt idx="14">
                  <c:v>37242</c:v>
                </c:pt>
                <c:pt idx="15">
                  <c:v>37249</c:v>
                </c:pt>
                <c:pt idx="16">
                  <c:v>37256</c:v>
                </c:pt>
              </c:strCache>
            </c:strRef>
          </c:cat>
          <c:val>
            <c:numRef>
              <c:f>Data!$L$3:$L$19</c:f>
              <c:numCache>
                <c:ptCount val="17"/>
                <c:pt idx="0">
                  <c:v>80</c:v>
                </c:pt>
                <c:pt idx="1">
                  <c:v>545</c:v>
                </c:pt>
                <c:pt idx="2">
                  <c:v>685</c:v>
                </c:pt>
                <c:pt idx="3">
                  <c:v>1380</c:v>
                </c:pt>
                <c:pt idx="4">
                  <c:v>1530</c:v>
                </c:pt>
                <c:pt idx="5">
                  <c:v>1680</c:v>
                </c:pt>
                <c:pt idx="6">
                  <c:v>1930</c:v>
                </c:pt>
                <c:pt idx="7">
                  <c:v>2560</c:v>
                </c:pt>
                <c:pt idx="8">
                  <c:v>2910</c:v>
                </c:pt>
                <c:pt idx="9">
                  <c:v>3655</c:v>
                </c:pt>
                <c:pt idx="10">
                  <c:v>4145</c:v>
                </c:pt>
                <c:pt idx="11">
                  <c:v>4195</c:v>
                </c:pt>
                <c:pt idx="12">
                  <c:v>4215</c:v>
                </c:pt>
                <c:pt idx="13">
                  <c:v>5515</c:v>
                </c:pt>
                <c:pt idx="14">
                  <c:v>5515</c:v>
                </c:pt>
                <c:pt idx="15">
                  <c:v>5515</c:v>
                </c:pt>
                <c:pt idx="16">
                  <c:v>5515</c:v>
                </c:pt>
              </c:numCache>
            </c:numRef>
          </c:val>
          <c:smooth val="0"/>
        </c:ser>
        <c:ser>
          <c:idx val="4"/>
          <c:order val="4"/>
          <c:tx>
            <c:strRef>
              <c:f>Data!$E$2</c:f>
              <c:strCache>
                <c:ptCount val="1"/>
                <c:pt idx="0">
                  <c:v>Activity 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Data!$F$3:$F$19</c:f>
              <c:strCache>
                <c:ptCount val="17"/>
                <c:pt idx="0">
                  <c:v>37144</c:v>
                </c:pt>
                <c:pt idx="1">
                  <c:v>37151</c:v>
                </c:pt>
                <c:pt idx="2">
                  <c:v>37158</c:v>
                </c:pt>
                <c:pt idx="3">
                  <c:v>37165</c:v>
                </c:pt>
                <c:pt idx="4">
                  <c:v>37172</c:v>
                </c:pt>
                <c:pt idx="5">
                  <c:v>37179</c:v>
                </c:pt>
                <c:pt idx="6">
                  <c:v>37186</c:v>
                </c:pt>
                <c:pt idx="7">
                  <c:v>37193</c:v>
                </c:pt>
                <c:pt idx="8">
                  <c:v>37200</c:v>
                </c:pt>
                <c:pt idx="9">
                  <c:v>37207</c:v>
                </c:pt>
                <c:pt idx="10">
                  <c:v>37214</c:v>
                </c:pt>
                <c:pt idx="11">
                  <c:v>37221</c:v>
                </c:pt>
                <c:pt idx="12">
                  <c:v>37228</c:v>
                </c:pt>
                <c:pt idx="13">
                  <c:v>37235</c:v>
                </c:pt>
                <c:pt idx="14">
                  <c:v>37242</c:v>
                </c:pt>
                <c:pt idx="15">
                  <c:v>37249</c:v>
                </c:pt>
                <c:pt idx="16">
                  <c:v>37256</c:v>
                </c:pt>
              </c:strCache>
            </c:strRef>
          </c:cat>
          <c:val>
            <c:numRef>
              <c:f>Data!$M$3:$M$19</c:f>
              <c:numCache>
                <c:ptCount val="17"/>
                <c:pt idx="0">
                  <c:v>0</c:v>
                </c:pt>
                <c:pt idx="1">
                  <c:v>70</c:v>
                </c:pt>
                <c:pt idx="2">
                  <c:v>1330</c:v>
                </c:pt>
                <c:pt idx="3">
                  <c:v>2285</c:v>
                </c:pt>
                <c:pt idx="4">
                  <c:v>2755</c:v>
                </c:pt>
                <c:pt idx="5">
                  <c:v>3285</c:v>
                </c:pt>
                <c:pt idx="6">
                  <c:v>3725</c:v>
                </c:pt>
                <c:pt idx="7">
                  <c:v>4200</c:v>
                </c:pt>
                <c:pt idx="8">
                  <c:v>4670</c:v>
                </c:pt>
                <c:pt idx="9">
                  <c:v>5165</c:v>
                </c:pt>
                <c:pt idx="10">
                  <c:v>6560</c:v>
                </c:pt>
                <c:pt idx="11">
                  <c:v>7125</c:v>
                </c:pt>
                <c:pt idx="12">
                  <c:v>7295</c:v>
                </c:pt>
                <c:pt idx="13">
                  <c:v>7490</c:v>
                </c:pt>
                <c:pt idx="14">
                  <c:v>7490</c:v>
                </c:pt>
                <c:pt idx="15">
                  <c:v>7490</c:v>
                </c:pt>
                <c:pt idx="16">
                  <c:v>7490</c:v>
                </c:pt>
              </c:numCache>
            </c:numRef>
          </c:val>
          <c:smooth val="0"/>
        </c:ser>
        <c:axId val="23863424"/>
        <c:axId val="13444225"/>
      </c:lineChart>
      <c:dateAx>
        <c:axId val="23863424"/>
        <c:scaling>
          <c:orientation val="minMax"/>
        </c:scaling>
        <c:axPos val="b"/>
        <c:title>
          <c:tx>
            <c:rich>
              <a:bodyPr vert="horz" rot="0" anchor="ctr"/>
              <a:lstStyle/>
              <a:p>
                <a:pPr algn="ctr">
                  <a:defRPr/>
                </a:pPr>
                <a:r>
                  <a:rPr lang="en-US" cap="none" sz="1500" b="1" i="0" u="none" baseline="0">
                    <a:latin typeface="Arial"/>
                    <a:ea typeface="Arial"/>
                    <a:cs typeface="Arial"/>
                  </a:rPr>
                  <a:t>Week Start Date</a:t>
                </a:r>
              </a:p>
            </c:rich>
          </c:tx>
          <c:layout/>
          <c:overlay val="0"/>
          <c:spPr>
            <a:noFill/>
            <a:ln>
              <a:noFill/>
            </a:ln>
          </c:spPr>
        </c:title>
        <c:delete val="0"/>
        <c:numFmt formatCode="General" sourceLinked="1"/>
        <c:majorTickMark val="out"/>
        <c:minorTickMark val="none"/>
        <c:tickLblPos val="nextTo"/>
        <c:crossAx val="13444225"/>
        <c:crossesAt val="0"/>
        <c:auto val="0"/>
        <c:noMultiLvlLbl val="0"/>
      </c:dateAx>
      <c:valAx>
        <c:axId val="13444225"/>
        <c:scaling>
          <c:orientation val="minMax"/>
          <c:min val="0"/>
        </c:scaling>
        <c:axPos val="l"/>
        <c:title>
          <c:tx>
            <c:rich>
              <a:bodyPr vert="horz" rot="0" anchor="ctr"/>
              <a:lstStyle/>
              <a:p>
                <a:pPr algn="ctr">
                  <a:defRPr/>
                </a:pPr>
                <a:r>
                  <a:rPr lang="en-US" cap="none" sz="1500" b="1" i="0" u="none" baseline="0">
                    <a:latin typeface="Arial"/>
                    <a:ea typeface="Arial"/>
                    <a:cs typeface="Arial"/>
                  </a:rPr>
                  <a:t>Minutes</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crossAx val="23863424"/>
        <c:crossesAt val="1"/>
        <c:crossBetween val="between"/>
        <c:dispUnits/>
      </c:valAx>
      <c:spPr>
        <a:noFill/>
        <a:ln>
          <a:noFill/>
        </a:ln>
      </c:spPr>
    </c:plotArea>
    <c:legend>
      <c:legendPos val="r"/>
      <c:layout>
        <c:manualLayout>
          <c:xMode val="edge"/>
          <c:yMode val="edge"/>
          <c:x val="0.90775"/>
          <c:y val="0.4195"/>
        </c:manualLayout>
      </c:layout>
      <c:overlay val="0"/>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649200" cy="8210550"/>
    <xdr:graphicFrame>
      <xdr:nvGraphicFramePr>
        <xdr:cNvPr id="1" name="Shape 1025"/>
        <xdr:cNvGraphicFramePr/>
      </xdr:nvGraphicFramePr>
      <xdr:xfrm>
        <a:off x="0" y="0"/>
        <a:ext cx="12649200" cy="82105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649200" cy="8210550"/>
    <xdr:graphicFrame>
      <xdr:nvGraphicFramePr>
        <xdr:cNvPr id="1" name="Shape 1025"/>
        <xdr:cNvGraphicFramePr/>
      </xdr:nvGraphicFramePr>
      <xdr:xfrm>
        <a:off x="0" y="0"/>
        <a:ext cx="12649200" cy="82105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tstat.com/teach/p0043f.xls" TargetMode="External" /><Relationship Id="rId2" Type="http://schemas.openxmlformats.org/officeDocument/2006/relationships/hyperlink" Target="mailto:donmac@matstat.com" TargetMode="External" /><Relationship Id="rId3" Type="http://schemas.openxmlformats.org/officeDocument/2006/relationships/hyperlink" Target="http://www.matstat.com/teach/p0043c.htm"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11"/>
  <sheetViews>
    <sheetView tabSelected="1" workbookViewId="0" topLeftCell="A1">
      <selection activeCell="A3" sqref="A3"/>
    </sheetView>
  </sheetViews>
  <sheetFormatPr defaultColWidth="9.140625" defaultRowHeight="12.75"/>
  <cols>
    <col min="1" max="1" width="29.7109375" style="3" customWidth="1"/>
    <col min="2" max="2" width="57.421875" style="0" customWidth="1"/>
  </cols>
  <sheetData>
    <row r="1" ht="51" customHeight="1">
      <c r="A1" s="3" t="s">
        <v>23</v>
      </c>
    </row>
    <row r="2" ht="30" customHeight="1">
      <c r="A2" s="3" t="s">
        <v>18</v>
      </c>
    </row>
    <row r="3" spans="1:2" ht="72" customHeight="1">
      <c r="A3" s="2" t="s">
        <v>29</v>
      </c>
      <c r="B3" s="5" t="s">
        <v>28</v>
      </c>
    </row>
    <row r="4" ht="35.25" customHeight="1">
      <c r="A4" s="3" t="s">
        <v>12</v>
      </c>
    </row>
    <row r="5" ht="35.25" customHeight="1">
      <c r="A5" s="3" t="s">
        <v>27</v>
      </c>
    </row>
    <row r="6" spans="1:2" ht="35.25" customHeight="1">
      <c r="A6" s="3" t="s">
        <v>20</v>
      </c>
      <c r="B6" s="4" t="s">
        <v>19</v>
      </c>
    </row>
    <row r="7" ht="35.25" customHeight="1">
      <c r="A7" s="3" t="s">
        <v>13</v>
      </c>
    </row>
    <row r="8" ht="35.25" customHeight="1">
      <c r="A8" s="3" t="s">
        <v>14</v>
      </c>
    </row>
    <row r="9" ht="47.25" customHeight="1">
      <c r="A9" s="3" t="s">
        <v>15</v>
      </c>
    </row>
    <row r="10" spans="1:2" ht="48" customHeight="1">
      <c r="A10" s="3" t="s">
        <v>21</v>
      </c>
      <c r="B10" s="4" t="s">
        <v>16</v>
      </c>
    </row>
    <row r="11" spans="1:2" ht="47.25" customHeight="1">
      <c r="A11" s="3" t="s">
        <v>22</v>
      </c>
      <c r="B11" s="4" t="s">
        <v>17</v>
      </c>
    </row>
    <row r="14" ht="12.75"/>
    <row r="15" ht="12.75"/>
  </sheetData>
  <hyperlinks>
    <hyperlink ref="B10" r:id="rId1" display="http://www.matstat.com/teach/p0043f.xls"/>
    <hyperlink ref="B11" r:id="rId2" display="mailto:donmac@matstat.com"/>
    <hyperlink ref="B6" r:id="rId3" display="http://www.matstat.com/teach/p0043c.htm"/>
  </hyperlinks>
  <printOptions/>
  <pageMargins left="0.75" right="0.75" top="1" bottom="1" header="0.5" footer="0.5"/>
  <pageSetup cellComments="atEnd" horizontalDpi="300" verticalDpi="300" orientation="portrait" r:id="rId6"/>
  <legacyDrawing r:id="rId5"/>
</worksheet>
</file>

<file path=xl/worksheets/sheet2.xml><?xml version="1.0" encoding="utf-8"?>
<worksheet xmlns="http://schemas.openxmlformats.org/spreadsheetml/2006/main" xmlns:r="http://schemas.openxmlformats.org/officeDocument/2006/relationships">
  <dimension ref="A1:M23"/>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cols>
    <col min="1" max="5" width="10.28125" style="0" customWidth="1"/>
    <col min="6" max="6" width="12.7109375" style="1" customWidth="1"/>
    <col min="8" max="8" width="8.140625" style="0" customWidth="1"/>
    <col min="9" max="13" width="10.8515625" style="0" customWidth="1"/>
  </cols>
  <sheetData>
    <row r="1" spans="1:13" s="7" customFormat="1" ht="42" customHeight="1">
      <c r="A1" s="10" t="s">
        <v>25</v>
      </c>
      <c r="B1" s="10"/>
      <c r="C1" s="10"/>
      <c r="D1" s="10"/>
      <c r="E1" s="10"/>
      <c r="F1" s="6"/>
      <c r="I1" s="10" t="s">
        <v>26</v>
      </c>
      <c r="J1" s="10"/>
      <c r="K1" s="10"/>
      <c r="L1" s="10"/>
      <c r="M1" s="10"/>
    </row>
    <row r="2" spans="1:13" s="8" customFormat="1" ht="48.75" customHeight="1">
      <c r="A2" s="8" t="s">
        <v>1</v>
      </c>
      <c r="B2" s="8" t="s">
        <v>2</v>
      </c>
      <c r="C2" s="8" t="s">
        <v>3</v>
      </c>
      <c r="D2" s="8" t="s">
        <v>4</v>
      </c>
      <c r="E2" s="8" t="s">
        <v>5</v>
      </c>
      <c r="F2" s="9" t="s">
        <v>0</v>
      </c>
      <c r="G2" s="2" t="s">
        <v>6</v>
      </c>
      <c r="I2" s="2" t="s">
        <v>7</v>
      </c>
      <c r="J2" s="2" t="s">
        <v>8</v>
      </c>
      <c r="K2" s="2" t="s">
        <v>9</v>
      </c>
      <c r="L2" s="2" t="s">
        <v>10</v>
      </c>
      <c r="M2" s="2" t="s">
        <v>11</v>
      </c>
    </row>
    <row r="3" spans="1:13" ht="12.75">
      <c r="A3">
        <v>100</v>
      </c>
      <c r="B3">
        <v>125</v>
      </c>
      <c r="C3">
        <v>0</v>
      </c>
      <c r="D3">
        <v>80</v>
      </c>
      <c r="E3">
        <v>0</v>
      </c>
      <c r="F3" s="1">
        <v>37144</v>
      </c>
      <c r="G3">
        <f aca="true" t="shared" si="0" ref="G3:G19">SUM(A3:E3)</f>
        <v>305</v>
      </c>
      <c r="I3">
        <f>$A$3</f>
        <v>100</v>
      </c>
      <c r="J3">
        <f>$B$3</f>
        <v>125</v>
      </c>
      <c r="K3">
        <f>$C$3</f>
        <v>0</v>
      </c>
      <c r="L3">
        <f>$D$3</f>
        <v>80</v>
      </c>
      <c r="M3">
        <f>$E$3</f>
        <v>0</v>
      </c>
    </row>
    <row r="4" spans="1:13" ht="12.75">
      <c r="A4">
        <v>165</v>
      </c>
      <c r="B4">
        <v>150</v>
      </c>
      <c r="C4">
        <v>45</v>
      </c>
      <c r="D4">
        <v>465</v>
      </c>
      <c r="E4">
        <v>70</v>
      </c>
      <c r="F4" s="1">
        <v>37151</v>
      </c>
      <c r="G4">
        <f t="shared" si="0"/>
        <v>895</v>
      </c>
      <c r="I4">
        <f>SUM($A$3:$A$4)</f>
        <v>265</v>
      </c>
      <c r="J4">
        <f>SUM($B$3:$B$4)</f>
        <v>275</v>
      </c>
      <c r="K4">
        <f>SUM($C$3:$C$4)</f>
        <v>45</v>
      </c>
      <c r="L4">
        <f>SUM($D$3:$D$4)</f>
        <v>545</v>
      </c>
      <c r="M4">
        <f>SUM($E$3:$E$4)</f>
        <v>70</v>
      </c>
    </row>
    <row r="5" spans="1:13" ht="12.75">
      <c r="A5">
        <v>460</v>
      </c>
      <c r="B5">
        <v>50</v>
      </c>
      <c r="C5">
        <v>50</v>
      </c>
      <c r="D5">
        <v>140</v>
      </c>
      <c r="E5">
        <v>1260</v>
      </c>
      <c r="F5" s="1">
        <v>37158</v>
      </c>
      <c r="G5">
        <f t="shared" si="0"/>
        <v>1960</v>
      </c>
      <c r="I5">
        <f>SUM($A$3:$A$5)</f>
        <v>725</v>
      </c>
      <c r="J5">
        <f>SUM($B$3:$B$5)</f>
        <v>325</v>
      </c>
      <c r="K5">
        <f>SUM($C$3:$C$5)</f>
        <v>95</v>
      </c>
      <c r="L5">
        <f>SUM($D$3:$D$5)</f>
        <v>685</v>
      </c>
      <c r="M5">
        <f>SUM($E$3:$E$5)</f>
        <v>1330</v>
      </c>
    </row>
    <row r="6" spans="1:13" ht="12.75">
      <c r="A6">
        <v>150</v>
      </c>
      <c r="B6">
        <v>245</v>
      </c>
      <c r="C6">
        <v>0</v>
      </c>
      <c r="D6">
        <v>695</v>
      </c>
      <c r="E6">
        <v>955</v>
      </c>
      <c r="F6" s="1">
        <v>37165</v>
      </c>
      <c r="G6">
        <f t="shared" si="0"/>
        <v>2045</v>
      </c>
      <c r="I6">
        <f>SUM($A$3:$A$6)</f>
        <v>875</v>
      </c>
      <c r="J6">
        <f>SUM($B$3:$B$6)</f>
        <v>570</v>
      </c>
      <c r="K6">
        <f>SUM($C$3:$C$6)</f>
        <v>95</v>
      </c>
      <c r="L6">
        <f>SUM($D$3:$D$6)</f>
        <v>1380</v>
      </c>
      <c r="M6">
        <f>SUM($E$3:$E$6)</f>
        <v>2285</v>
      </c>
    </row>
    <row r="7" spans="1:13" ht="12.75">
      <c r="A7">
        <v>320</v>
      </c>
      <c r="B7">
        <v>165</v>
      </c>
      <c r="C7">
        <v>745</v>
      </c>
      <c r="D7">
        <v>150</v>
      </c>
      <c r="E7">
        <v>470</v>
      </c>
      <c r="F7" s="1">
        <v>37172</v>
      </c>
      <c r="G7">
        <f t="shared" si="0"/>
        <v>1850</v>
      </c>
      <c r="I7">
        <f>SUM($A$3:$A$7)</f>
        <v>1195</v>
      </c>
      <c r="J7">
        <f>SUM($B$3:$B$7)</f>
        <v>735</v>
      </c>
      <c r="K7">
        <f>SUM($C$3:$C$7)</f>
        <v>840</v>
      </c>
      <c r="L7">
        <f>SUM($D$3:$D$7)</f>
        <v>1530</v>
      </c>
      <c r="M7">
        <f>SUM($E$3:$E$7)</f>
        <v>2755</v>
      </c>
    </row>
    <row r="8" spans="1:13" ht="12.75">
      <c r="A8">
        <v>130</v>
      </c>
      <c r="B8">
        <v>510</v>
      </c>
      <c r="C8">
        <v>985</v>
      </c>
      <c r="D8">
        <v>150</v>
      </c>
      <c r="E8">
        <v>530</v>
      </c>
      <c r="F8" s="1">
        <v>37179</v>
      </c>
      <c r="G8">
        <f t="shared" si="0"/>
        <v>2305</v>
      </c>
      <c r="I8">
        <f>SUM($A$3:$A$8)</f>
        <v>1325</v>
      </c>
      <c r="J8">
        <f>SUM($B$3:$B$8)</f>
        <v>1245</v>
      </c>
      <c r="K8">
        <f>SUM($C$3:$C$8)</f>
        <v>1825</v>
      </c>
      <c r="L8">
        <f>SUM($D$3:$D$8)</f>
        <v>1680</v>
      </c>
      <c r="M8">
        <f>SUM($E$3:$E$8)</f>
        <v>3285</v>
      </c>
    </row>
    <row r="9" spans="1:13" ht="12.75">
      <c r="A9">
        <v>255</v>
      </c>
      <c r="B9">
        <v>395</v>
      </c>
      <c r="C9">
        <v>640</v>
      </c>
      <c r="D9">
        <v>250</v>
      </c>
      <c r="E9">
        <v>440</v>
      </c>
      <c r="F9" s="1">
        <v>37186</v>
      </c>
      <c r="G9">
        <f t="shared" si="0"/>
        <v>1980</v>
      </c>
      <c r="I9">
        <f>SUM($A$3:$A$9)</f>
        <v>1580</v>
      </c>
      <c r="J9">
        <f>SUM($B$3:$B$9)</f>
        <v>1640</v>
      </c>
      <c r="K9">
        <f>SUM($C$3:$C$9)</f>
        <v>2465</v>
      </c>
      <c r="L9">
        <f>SUM($D$3:$D$9)</f>
        <v>1930</v>
      </c>
      <c r="M9">
        <f>SUM($E$3:$E$9)</f>
        <v>3725</v>
      </c>
    </row>
    <row r="10" spans="1:13" ht="12.75">
      <c r="A10">
        <v>710</v>
      </c>
      <c r="B10">
        <v>125</v>
      </c>
      <c r="C10">
        <v>340</v>
      </c>
      <c r="D10">
        <v>630</v>
      </c>
      <c r="E10">
        <v>475</v>
      </c>
      <c r="F10" s="1">
        <v>37193</v>
      </c>
      <c r="G10">
        <f t="shared" si="0"/>
        <v>2280</v>
      </c>
      <c r="I10">
        <f>SUM($A$3:$A$10)</f>
        <v>2290</v>
      </c>
      <c r="J10">
        <f>SUM($B$3:$B$10)</f>
        <v>1765</v>
      </c>
      <c r="K10">
        <f>SUM($C$3:$C$10)</f>
        <v>2805</v>
      </c>
      <c r="L10">
        <f>SUM($D$3:$D$10)</f>
        <v>2560</v>
      </c>
      <c r="M10">
        <f>SUM($E$3:$E$10)</f>
        <v>4200</v>
      </c>
    </row>
    <row r="11" spans="1:13" ht="12.75">
      <c r="A11">
        <v>355</v>
      </c>
      <c r="B11">
        <v>240</v>
      </c>
      <c r="C11">
        <v>960</v>
      </c>
      <c r="D11">
        <v>350</v>
      </c>
      <c r="E11">
        <v>470</v>
      </c>
      <c r="F11" s="1">
        <v>37200</v>
      </c>
      <c r="G11">
        <f t="shared" si="0"/>
        <v>2375</v>
      </c>
      <c r="I11">
        <f>SUM($A$3:$A$11)</f>
        <v>2645</v>
      </c>
      <c r="J11">
        <f>SUM($B$3:$B$11)</f>
        <v>2005</v>
      </c>
      <c r="K11">
        <f>SUM($C$3:$C$11)</f>
        <v>3765</v>
      </c>
      <c r="L11">
        <f>SUM($D$3:$D$11)</f>
        <v>2910</v>
      </c>
      <c r="M11">
        <f>SUM($E$3:$E$11)</f>
        <v>4670</v>
      </c>
    </row>
    <row r="12" spans="1:13" ht="12.75">
      <c r="A12">
        <v>110</v>
      </c>
      <c r="B12">
        <v>125</v>
      </c>
      <c r="C12">
        <v>585</v>
      </c>
      <c r="D12">
        <v>745</v>
      </c>
      <c r="E12">
        <v>495</v>
      </c>
      <c r="F12" s="1">
        <v>37207</v>
      </c>
      <c r="G12">
        <f t="shared" si="0"/>
        <v>2060</v>
      </c>
      <c r="I12">
        <f>SUM($A$3:$A$12)</f>
        <v>2755</v>
      </c>
      <c r="J12">
        <f>SUM($B$3:$B$12)</f>
        <v>2130</v>
      </c>
      <c r="K12">
        <f>SUM($C$3:$C$12)</f>
        <v>4350</v>
      </c>
      <c r="L12">
        <f>SUM($D$3:$D$12)</f>
        <v>3655</v>
      </c>
      <c r="M12">
        <f>SUM($E$3:$E$12)</f>
        <v>5165</v>
      </c>
    </row>
    <row r="13" spans="1:13" ht="12.75">
      <c r="A13">
        <v>860</v>
      </c>
      <c r="B13">
        <v>100</v>
      </c>
      <c r="C13">
        <v>95</v>
      </c>
      <c r="D13">
        <v>490</v>
      </c>
      <c r="E13">
        <v>1395</v>
      </c>
      <c r="F13" s="1">
        <v>37214</v>
      </c>
      <c r="G13">
        <f t="shared" si="0"/>
        <v>2940</v>
      </c>
      <c r="I13">
        <f>SUM($A$3:$A$13)</f>
        <v>3615</v>
      </c>
      <c r="J13">
        <f>SUM($B$3:$B$13)</f>
        <v>2230</v>
      </c>
      <c r="K13">
        <f>SUM($C$3:$C$13)</f>
        <v>4445</v>
      </c>
      <c r="L13">
        <f>SUM($D$3:$D$13)</f>
        <v>4145</v>
      </c>
      <c r="M13">
        <f>SUM($E$3:$E$13)</f>
        <v>6560</v>
      </c>
    </row>
    <row r="14" spans="1:13" ht="12.75">
      <c r="A14">
        <v>665</v>
      </c>
      <c r="B14">
        <v>735</v>
      </c>
      <c r="C14">
        <v>280</v>
      </c>
      <c r="D14">
        <v>50</v>
      </c>
      <c r="E14">
        <v>565</v>
      </c>
      <c r="F14" s="1">
        <v>37221</v>
      </c>
      <c r="G14">
        <f t="shared" si="0"/>
        <v>2295</v>
      </c>
      <c r="I14">
        <f>SUM($A$3:$A$14)</f>
        <v>4280</v>
      </c>
      <c r="J14">
        <f>SUM($B$3:$B$14)</f>
        <v>2965</v>
      </c>
      <c r="K14">
        <f>SUM($C$3:$C$14)</f>
        <v>4725</v>
      </c>
      <c r="L14">
        <f>SUM($D$3:$D$14)</f>
        <v>4195</v>
      </c>
      <c r="M14">
        <f>SUM($E$3:$E$14)</f>
        <v>7125</v>
      </c>
    </row>
    <row r="15" spans="1:13" ht="12.75">
      <c r="A15">
        <v>345</v>
      </c>
      <c r="B15">
        <v>3040</v>
      </c>
      <c r="C15">
        <v>60</v>
      </c>
      <c r="D15">
        <v>20</v>
      </c>
      <c r="E15">
        <v>170</v>
      </c>
      <c r="F15" s="1">
        <v>37228</v>
      </c>
      <c r="G15">
        <f t="shared" si="0"/>
        <v>3635</v>
      </c>
      <c r="I15">
        <f>SUM($A$3:$A$15)</f>
        <v>4625</v>
      </c>
      <c r="J15">
        <f>SUM($B$3:$B$15)</f>
        <v>6005</v>
      </c>
      <c r="K15">
        <f>SUM($C$3:$C$15)</f>
        <v>4785</v>
      </c>
      <c r="L15">
        <f>SUM($D$3:$D$15)</f>
        <v>4215</v>
      </c>
      <c r="M15">
        <f>SUM($E$3:$E$15)</f>
        <v>7295</v>
      </c>
    </row>
    <row r="16" spans="1:13" ht="12.75">
      <c r="A16">
        <v>10</v>
      </c>
      <c r="B16">
        <v>345</v>
      </c>
      <c r="C16">
        <v>1120</v>
      </c>
      <c r="D16">
        <v>1300</v>
      </c>
      <c r="E16">
        <v>195</v>
      </c>
      <c r="F16" s="1">
        <v>37235</v>
      </c>
      <c r="G16">
        <f t="shared" si="0"/>
        <v>2970</v>
      </c>
      <c r="I16">
        <f>SUM($A$3:$A$16)</f>
        <v>4635</v>
      </c>
      <c r="J16">
        <f>SUM($B$3:$B$16)</f>
        <v>6350</v>
      </c>
      <c r="K16">
        <f>SUM($C$3:$C$16)</f>
        <v>5905</v>
      </c>
      <c r="L16">
        <f>SUM($D$3:$D$16)</f>
        <v>5515</v>
      </c>
      <c r="M16">
        <f>SUM($E$3:$E$16)</f>
        <v>7490</v>
      </c>
    </row>
    <row r="17" spans="1:13" ht="12.75">
      <c r="A17">
        <v>300</v>
      </c>
      <c r="B17">
        <v>0</v>
      </c>
      <c r="C17">
        <v>2825</v>
      </c>
      <c r="D17">
        <v>0</v>
      </c>
      <c r="E17">
        <v>0</v>
      </c>
      <c r="F17" s="1">
        <v>37242</v>
      </c>
      <c r="G17">
        <f t="shared" si="0"/>
        <v>3125</v>
      </c>
      <c r="I17">
        <f>SUM($A$3:$A$17)</f>
        <v>4935</v>
      </c>
      <c r="J17">
        <f>SUM($B$3:$B$17)</f>
        <v>6350</v>
      </c>
      <c r="K17">
        <f>SUM($C$3:$C$17)</f>
        <v>8730</v>
      </c>
      <c r="L17">
        <f>SUM($D$3:$D$17)</f>
        <v>5515</v>
      </c>
      <c r="M17">
        <f>SUM($E$3:$E$17)</f>
        <v>7490</v>
      </c>
    </row>
    <row r="18" spans="1:13" ht="12.75">
      <c r="A18">
        <v>0</v>
      </c>
      <c r="B18">
        <v>0</v>
      </c>
      <c r="C18">
        <v>925</v>
      </c>
      <c r="D18">
        <v>0</v>
      </c>
      <c r="E18">
        <v>0</v>
      </c>
      <c r="F18" s="1">
        <v>37249</v>
      </c>
      <c r="G18">
        <f t="shared" si="0"/>
        <v>925</v>
      </c>
      <c r="I18">
        <f>SUM($A$3:$A$18)</f>
        <v>4935</v>
      </c>
      <c r="J18">
        <f>SUM($B$3:$B$18)</f>
        <v>6350</v>
      </c>
      <c r="K18">
        <f>SUM($C$3:$C$18)</f>
        <v>9655</v>
      </c>
      <c r="L18">
        <f>SUM($D$3:$D$18)</f>
        <v>5515</v>
      </c>
      <c r="M18">
        <f>SUM($E$3:$E$18)</f>
        <v>7490</v>
      </c>
    </row>
    <row r="19" spans="1:13" ht="12.75">
      <c r="A19">
        <v>0</v>
      </c>
      <c r="B19">
        <v>0</v>
      </c>
      <c r="C19">
        <v>1005</v>
      </c>
      <c r="D19">
        <v>0</v>
      </c>
      <c r="E19">
        <v>0</v>
      </c>
      <c r="F19" s="1">
        <v>37256</v>
      </c>
      <c r="G19">
        <f t="shared" si="0"/>
        <v>1005</v>
      </c>
      <c r="I19">
        <f>SUM($A$3:$A$19)</f>
        <v>4935</v>
      </c>
      <c r="J19">
        <f>SUM($B$3:$B$19)</f>
        <v>6350</v>
      </c>
      <c r="K19">
        <f>SUM($C$3:$C$19)</f>
        <v>10660</v>
      </c>
      <c r="L19">
        <f>SUM($D$3:$D$19)</f>
        <v>5515</v>
      </c>
      <c r="M19">
        <f>SUM($E$3:$E$19)</f>
        <v>7490</v>
      </c>
    </row>
    <row r="23" spans="1:6" ht="60" customHeight="1">
      <c r="A23" s="10" t="s">
        <v>24</v>
      </c>
      <c r="B23" s="10"/>
      <c r="C23" s="10"/>
      <c r="D23" s="10"/>
      <c r="E23" s="10"/>
      <c r="F23" s="10"/>
    </row>
  </sheetData>
  <mergeCells count="3">
    <mergeCell ref="I1:M1"/>
    <mergeCell ref="A23:F23"/>
    <mergeCell ref="A1:E1"/>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__</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 Macnaughton</dc:creator>
  <cp:keywords/>
  <dc:description/>
  <cp:lastModifiedBy>Don Macnaughton</cp:lastModifiedBy>
  <cp:lastPrinted>2000-07-23T14:23:48Z</cp:lastPrinted>
  <dcterms:created xsi:type="dcterms:W3CDTF">2000-07-07T20:11:00Z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